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Eric Meyers\Order Sheets\Trucks - Lines 4-15-68-69-70-71-72-73-74-75-76-77-78-82-83-84-85-86-87-88-89-90\Line 68-69C - Colorado\"/>
    </mc:Choice>
  </mc:AlternateContent>
  <bookViews>
    <workbookView xWindow="0" yWindow="0" windowWidth="28800" windowHeight="12612"/>
  </bookViews>
  <sheets>
    <sheet name="Line 68"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D20" i="1" l="1"/>
  <c r="E8" i="1" l="1"/>
  <c r="E14" i="1" s="1"/>
  <c r="E16" i="1" l="1"/>
  <c r="E19" i="1" s="1"/>
  <c r="E20" i="1" s="1"/>
</calcChain>
</file>

<file path=xl/sharedStrings.xml><?xml version="1.0" encoding="utf-8"?>
<sst xmlns="http://schemas.openxmlformats.org/spreadsheetml/2006/main" count="53" uniqueCount="49">
  <si>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</si>
  <si>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</si>
  <si>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</si>
  <si>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</si>
  <si>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</si>
  <si>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</si>
  <si>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</si>
  <si>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</si>
  <si>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</si>
  <si>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</si>
  <si>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</si>
  <si>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</si>
  <si>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</si>
  <si>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</si>
  <si>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</si>
  <si>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</si>
  <si>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</si>
  <si>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</si>
  <si>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</si>
  <si>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</si>
  <si>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</si>
  <si>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</si>
  <si>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</si>
  <si>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</si>
  <si>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</si>
  <si>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LA DEQ Waste Tire Fee (5 tires X $2.25 each)</t>
  </si>
  <si>
    <t>Agency  Information</t>
  </si>
  <si>
    <t>Delivery Point of Contact Name:</t>
  </si>
  <si>
    <t>LPAA Approval No</t>
  </si>
  <si>
    <t>Phone:</t>
  </si>
  <si>
    <t>Email:</t>
  </si>
  <si>
    <t>Shopping Cart</t>
  </si>
  <si>
    <t>Vendor Information</t>
  </si>
  <si>
    <t xml:space="preserve">Vendor No. </t>
  </si>
  <si>
    <t xml:space="preserve"> </t>
  </si>
  <si>
    <t>Courtesy Ford</t>
  </si>
  <si>
    <t>Order Sheet Instructions</t>
  </si>
  <si>
    <t>Agency Name</t>
  </si>
  <si>
    <t>Chevrolet Colorado 
Crew Cab</t>
  </si>
  <si>
    <t>180-360</t>
  </si>
  <si>
    <t>Gerry Lane</t>
  </si>
  <si>
    <t>2WD</t>
  </si>
  <si>
    <t>Advanced Trailering Package 
(Includes (Z82) Trailering Package, (G80) Differential, automatic locking rear,
(U1D) Trailering App.)</t>
  </si>
  <si>
    <t>ZL6</t>
  </si>
  <si>
    <t>14C43</t>
  </si>
  <si>
    <t>(GAZ) Summit White</t>
  </si>
  <si>
    <t>Eric Meyers</t>
  </si>
  <si>
    <t>225-268-7160</t>
  </si>
  <si>
    <t>eric.meyers@gerrylane.com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</si>
</sst>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4" fillId="0" borderId="0" applyFont="0" applyFill="0" applyBorder="0" applyAlignment="0" applyProtection="0"/>
  </cellStyleXfs>
  <cellXfs count="78">
    <xf numFmtId="0" fontId="0" fillId="0" borderId="0" xfId="0"/>
    <xf numFmtId="0" fontId="0" fillId="0" borderId="0" xfId="0" applyFont="1"/>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19" xfId="0"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0" fillId="2" borderId="22" xfId="0" applyFill="1" applyBorder="1" applyAlignment="1" applyProtection="1">
      <alignment horizontal="center" wrapText="1"/>
      <protection locked="0"/>
    </xf>
    <xf numFmtId="44" fontId="0" fillId="0" borderId="20" xfId="0" applyNumberFormat="1" applyBorder="1" applyAlignment="1" applyProtection="1">
      <alignment horizontal="center"/>
      <protection hidden="1"/>
    </xf>
    <xf numFmtId="0" fontId="1" fillId="0" borderId="13" xfId="0" applyFont="1" applyFill="1" applyBorder="1" applyAlignment="1" applyProtection="1">
      <alignment horizontal="center"/>
      <protection hidden="1"/>
    </xf>
    <xf numFmtId="0" fontId="3" fillId="0" borderId="13" xfId="0" applyFont="1" applyFill="1" applyBorder="1" applyAlignment="1" applyProtection="1">
      <alignment horizontal="center"/>
      <protection hidden="1"/>
    </xf>
    <xf numFmtId="0" fontId="0" fillId="0" borderId="0" xfId="0" applyFill="1"/>
    <xf numFmtId="0" fontId="0" fillId="0" borderId="19" xfId="0" applyFont="1" applyFill="1" applyBorder="1"/>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6" fillId="0" borderId="18" xfId="0" applyFont="1" applyBorder="1" applyAlignment="1" applyProtection="1">
      <alignment wrapText="1"/>
      <protection hidden="1"/>
    </xf>
    <xf numFmtId="0" fontId="6" fillId="0" borderId="19" xfId="0" applyFont="1" applyBorder="1" applyAlignment="1" applyProtection="1">
      <alignment horizontal="center"/>
      <protection hidden="1"/>
    </xf>
    <xf numFmtId="44" fontId="6" fillId="0" borderId="19" xfId="1" applyFont="1" applyBorder="1" applyAlignment="1" applyProtection="1">
      <protection hidden="1"/>
    </xf>
    <xf numFmtId="0" fontId="6" fillId="0" borderId="18" xfId="0" applyFont="1" applyBorder="1" applyAlignment="1" applyProtection="1">
      <alignment horizontal="center" wrapText="1"/>
      <protection hidden="1"/>
    </xf>
    <xf numFmtId="0" fontId="6" fillId="2" borderId="22" xfId="0" applyFont="1" applyFill="1" applyBorder="1" applyAlignment="1" applyProtection="1">
      <alignment horizontal="center" wrapText="1"/>
      <protection locked="0"/>
    </xf>
    <xf numFmtId="0" fontId="6" fillId="0" borderId="19" xfId="0" applyFont="1" applyBorder="1" applyProtection="1">
      <protection hidden="1"/>
    </xf>
    <xf numFmtId="44" fontId="6" fillId="0" borderId="19" xfId="1" applyFont="1" applyBorder="1" applyProtection="1">
      <protection hidden="1"/>
    </xf>
    <xf numFmtId="0" fontId="6" fillId="2" borderId="19" xfId="0" applyFont="1" applyFill="1" applyBorder="1" applyProtection="1">
      <protection locked="0"/>
    </xf>
    <xf numFmtId="44" fontId="6" fillId="0" borderId="20" xfId="0" applyNumberFormat="1" applyFont="1" applyBorder="1" applyProtection="1">
      <protection hidden="1"/>
    </xf>
    <xf numFmtId="44" fontId="6" fillId="0" borderId="20" xfId="0" applyNumberFormat="1" applyFont="1" applyFill="1" applyBorder="1" applyProtection="1">
      <protection hidden="1"/>
    </xf>
    <xf numFmtId="0" fontId="0" fillId="0" borderId="18" xfId="0" applyFont="1" applyFill="1" applyBorder="1" applyAlignment="1">
      <alignment horizontal="right"/>
    </xf>
    <xf numFmtId="0" fontId="1" fillId="0" borderId="18" xfId="0" applyFont="1" applyBorder="1" applyAlignment="1">
      <alignment horizontal="right" wrapText="1"/>
    </xf>
    <xf numFmtId="0" fontId="0" fillId="0" borderId="18" xfId="0" applyFont="1" applyBorder="1" applyAlignment="1">
      <alignment horizontal="right"/>
    </xf>
    <xf numFmtId="0" fontId="0" fillId="0" borderId="23" xfId="0" applyFont="1" applyBorder="1" applyAlignment="1">
      <alignment horizontal="right"/>
    </xf>
    <xf numFmtId="0" fontId="0" fillId="2" borderId="20" xfId="0" applyFill="1" applyBorder="1" applyAlignment="1" applyProtection="1">
      <alignment horizontal="left"/>
      <protection locked="0"/>
    </xf>
    <xf numFmtId="0" fontId="3" fillId="0" borderId="11" xfId="0" applyFont="1" applyFill="1" applyBorder="1" applyAlignment="1" applyProtection="1">
      <alignment horizontal="center"/>
      <protection hidden="1"/>
    </xf>
    <xf numFmtId="0" fontId="0" fillId="2" borderId="20" xfId="0" applyFill="1" applyBorder="1" applyAlignment="1" applyProtection="1">
      <alignment horizontal="left" wrapText="1"/>
      <protection locked="0"/>
    </xf>
    <xf numFmtId="0" fontId="3" fillId="0" borderId="10" xfId="0" applyFont="1" applyBorder="1" applyAlignment="1" applyProtection="1">
      <alignment horizontal="center" wrapText="1"/>
      <protection hidden="1"/>
    </xf>
    <xf numFmtId="0" fontId="0" fillId="0" borderId="19" xfId="0" applyBorder="1"/>
    <xf numFmtId="0" fontId="1" fillId="0" borderId="20" xfId="0" applyFont="1" applyBorder="1" applyAlignment="1">
      <alignment horizontal="center"/>
    </xf>
    <xf numFmtId="0" fontId="0" fillId="0" borderId="19" xfId="0" applyBorder="1" applyAlignment="1">
      <alignment horizontal="left"/>
    </xf>
    <xf numFmtId="164" fontId="0" fillId="0" borderId="19" xfId="0" applyNumberFormat="1" applyBorder="1" applyAlignment="1">
      <alignment horizontal="left"/>
    </xf>
    <xf numFmtId="164" fontId="0" fillId="0" borderId="20" xfId="0" applyNumberFormat="1"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2" fillId="4" borderId="21" xfId="0" applyFont="1" applyFill="1" applyBorder="1" applyAlignment="1" applyProtection="1">
      <alignment horizontal="center"/>
      <protection hidden="1"/>
    </xf>
    <xf numFmtId="0" fontId="2" fillId="4" borderId="22" xfId="0" applyFont="1" applyFill="1" applyBorder="1" applyAlignment="1" applyProtection="1">
      <alignment horizontal="center"/>
      <protection hidden="1"/>
    </xf>
    <xf numFmtId="0" fontId="2" fillId="4" borderId="26" xfId="0" applyFont="1" applyFill="1" applyBorder="1" applyAlignment="1" applyProtection="1">
      <alignment horizontal="center"/>
      <protection hidden="1"/>
    </xf>
    <xf numFmtId="0" fontId="0" fillId="2" borderId="19" xfId="0" applyFill="1" applyBorder="1" applyAlignment="1" applyProtection="1">
      <alignment horizontal="center" wrapText="1"/>
      <protection locked="0"/>
    </xf>
    <xf numFmtId="0" fontId="0" fillId="2" borderId="24"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0" fontId="6" fillId="0" borderId="18" xfId="0" applyFont="1" applyFill="1" applyBorder="1" applyAlignment="1" applyProtection="1">
      <alignment horizontal="right"/>
      <protection hidden="1"/>
    </xf>
    <xf numFmtId="0" fontId="6" fillId="0" borderId="19" xfId="0" applyFont="1" applyFill="1" applyBorder="1" applyAlignment="1" applyProtection="1">
      <alignment horizontal="right"/>
      <protection hidden="1"/>
    </xf>
    <xf numFmtId="0" fontId="6" fillId="0" borderId="4" xfId="0" applyFont="1" applyBorder="1" applyAlignment="1" applyProtection="1">
      <alignment horizontal="center" wrapText="1"/>
      <protection hidden="1"/>
    </xf>
    <xf numFmtId="0" fontId="6" fillId="0" borderId="25" xfId="0" applyFont="1" applyBorder="1" applyAlignment="1" applyProtection="1">
      <alignment horizontal="center" wrapText="1"/>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6" fillId="5" borderId="7" xfId="0" applyFont="1" applyFill="1" applyBorder="1" applyAlignment="1" applyProtection="1">
      <alignment horizontal="left" wrapText="1"/>
      <protection hidden="1"/>
    </xf>
    <xf numFmtId="0" fontId="6" fillId="5" borderId="8" xfId="0" applyFont="1" applyFill="1" applyBorder="1" applyAlignment="1" applyProtection="1">
      <alignment horizontal="left" wrapText="1"/>
      <protection hidden="1"/>
    </xf>
    <xf numFmtId="0" fontId="6" fillId="5" borderId="9" xfId="0" applyFont="1" applyFill="1" applyBorder="1" applyAlignment="1" applyProtection="1">
      <alignment horizontal="left" wrapText="1"/>
      <protection hidden="1"/>
    </xf>
    <xf numFmtId="0" fontId="1" fillId="0" borderId="14" xfId="0" applyFont="1" applyBorder="1" applyAlignment="1" applyProtection="1">
      <alignment horizontal="center"/>
      <protection hidden="1"/>
    </xf>
    <xf numFmtId="0" fontId="1"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view="pageLayout" zoomScaleNormal="100" workbookViewId="0">
      <selection activeCell="A21" sqref="A21:E21"/>
    </sheetView>
  </sheetViews>
  <sheetFormatPr defaultRowHeight="14.4" x14ac:dyDescent="0.3"/>
  <cols>
    <col min="1" max="1" width="33.6640625" customWidth="1"/>
    <col min="2" max="2" width="14.33203125" customWidth="1"/>
    <col min="3" max="3" width="16.6640625" customWidth="1"/>
    <col min="4" max="4" width="17.33203125" bestFit="1" customWidth="1"/>
    <col min="5" max="5" width="16.6640625" customWidth="1"/>
  </cols>
  <sheetData>
    <row r="1" spans="1:8" ht="27.15" customHeight="1" thickTop="1" x14ac:dyDescent="0.35">
      <c r="A1" s="67" t="s">
        <v>18</v>
      </c>
      <c r="B1" s="68"/>
      <c r="C1" s="68"/>
      <c r="D1" s="68"/>
      <c r="E1" s="69"/>
    </row>
    <row r="2" spans="1:8" ht="21" x14ac:dyDescent="0.4">
      <c r="A2" s="70" t="s">
        <v>36</v>
      </c>
      <c r="B2" s="71"/>
      <c r="C2" s="71"/>
      <c r="D2" s="71"/>
      <c r="E2" s="72"/>
    </row>
    <row r="3" spans="1:8" ht="146.4" customHeight="1" thickBot="1" x14ac:dyDescent="0.35">
      <c r="A3" s="73" t="s">
        <v>22</v>
      </c>
      <c r="B3" s="74"/>
      <c r="C3" s="74"/>
      <c r="D3" s="74"/>
      <c r="E3" s="75"/>
    </row>
    <row r="4" spans="1:8" ht="42.6" thickBot="1" x14ac:dyDescent="0.45">
      <c r="A4" s="33" t="s">
        <v>38</v>
      </c>
      <c r="B4" s="10" t="s">
        <v>23</v>
      </c>
      <c r="C4" s="11">
        <v>69</v>
      </c>
      <c r="D4" s="10" t="s">
        <v>24</v>
      </c>
      <c r="E4" s="31" t="s">
        <v>39</v>
      </c>
    </row>
    <row r="5" spans="1:8" ht="15" thickBot="1" x14ac:dyDescent="0.35">
      <c r="A5" s="14" t="s">
        <v>11</v>
      </c>
      <c r="B5" s="15">
        <v>4400023794</v>
      </c>
      <c r="C5" s="15" t="s">
        <v>12</v>
      </c>
      <c r="D5" s="76" t="s">
        <v>40</v>
      </c>
      <c r="E5" s="77"/>
      <c r="H5" s="1"/>
    </row>
    <row r="6" spans="1:8" ht="21" x14ac:dyDescent="0.4">
      <c r="A6" s="64" t="s">
        <v>1</v>
      </c>
      <c r="B6" s="65"/>
      <c r="C6" s="65"/>
      <c r="D6" s="65"/>
      <c r="E6" s="66"/>
    </row>
    <row r="7" spans="1:8" x14ac:dyDescent="0.3">
      <c r="A7" s="2" t="s">
        <v>2</v>
      </c>
      <c r="B7" s="3" t="s">
        <v>3</v>
      </c>
      <c r="C7" s="3" t="s">
        <v>0</v>
      </c>
      <c r="D7" s="3" t="s">
        <v>4</v>
      </c>
      <c r="E7" s="4" t="s">
        <v>5</v>
      </c>
    </row>
    <row r="8" spans="1:8" x14ac:dyDescent="0.3">
      <c r="A8" s="16" t="s">
        <v>41</v>
      </c>
      <c r="B8" s="21" t="s">
        <v>44</v>
      </c>
      <c r="C8" s="22">
        <v>30432.6</v>
      </c>
      <c r="D8" s="23"/>
      <c r="E8" s="24">
        <f>$C8*D8</f>
        <v>0</v>
      </c>
    </row>
    <row r="9" spans="1:8" ht="18" x14ac:dyDescent="0.35">
      <c r="A9" s="55" t="s">
        <v>19</v>
      </c>
      <c r="B9" s="56"/>
      <c r="C9" s="56"/>
      <c r="D9" s="56"/>
      <c r="E9" s="57"/>
    </row>
    <row r="10" spans="1:8" x14ac:dyDescent="0.3">
      <c r="A10" s="19" t="s">
        <v>45</v>
      </c>
      <c r="B10" s="20"/>
      <c r="C10" s="62"/>
      <c r="D10" s="63"/>
      <c r="E10" s="8"/>
    </row>
    <row r="11" spans="1:8" ht="18" x14ac:dyDescent="0.35">
      <c r="A11" s="52" t="s">
        <v>6</v>
      </c>
      <c r="B11" s="53"/>
      <c r="C11" s="53"/>
      <c r="D11" s="53"/>
      <c r="E11" s="54"/>
    </row>
    <row r="12" spans="1:8" x14ac:dyDescent="0.3">
      <c r="A12" s="2" t="s">
        <v>20</v>
      </c>
      <c r="B12" s="3" t="s">
        <v>7</v>
      </c>
      <c r="C12" s="3" t="s">
        <v>8</v>
      </c>
      <c r="D12" s="3" t="s">
        <v>9</v>
      </c>
      <c r="E12" s="4" t="s">
        <v>5</v>
      </c>
    </row>
    <row r="13" spans="1:8" ht="60.45" customHeight="1" x14ac:dyDescent="0.3">
      <c r="A13" s="16" t="s">
        <v>42</v>
      </c>
      <c r="B13" s="17" t="s">
        <v>43</v>
      </c>
      <c r="C13" s="18">
        <v>859.95</v>
      </c>
      <c r="D13" s="6"/>
      <c r="E13" s="7">
        <f>IF(D13="Yes",$C13*SUM($D$8:$D$8),0)</f>
        <v>0</v>
      </c>
    </row>
    <row r="14" spans="1:8" x14ac:dyDescent="0.3">
      <c r="A14" s="50" t="s">
        <v>15</v>
      </c>
      <c r="B14" s="51"/>
      <c r="C14" s="51"/>
      <c r="D14" s="5" t="s">
        <v>10</v>
      </c>
      <c r="E14" s="9">
        <f>IF(SUM(D8:D8)=0,0,SUM(E8:E13)/SUM(D8:D8))</f>
        <v>0</v>
      </c>
    </row>
    <row r="15" spans="1:8" ht="18" x14ac:dyDescent="0.35">
      <c r="A15" s="47" t="s">
        <v>13</v>
      </c>
      <c r="B15" s="48"/>
      <c r="C15" s="48"/>
      <c r="D15" s="48"/>
      <c r="E15" s="49"/>
    </row>
    <row r="16" spans="1:8" x14ac:dyDescent="0.3">
      <c r="A16" s="58" t="s">
        <v>14</v>
      </c>
      <c r="B16" s="59"/>
      <c r="C16" s="59"/>
      <c r="D16" s="59"/>
      <c r="E16" s="7">
        <f>ROUND(0.0035*E14,2)</f>
        <v>0</v>
      </c>
    </row>
    <row r="17" spans="1:5" x14ac:dyDescent="0.3">
      <c r="A17" s="60" t="s">
        <v>25</v>
      </c>
      <c r="B17" s="61"/>
      <c r="C17" s="61"/>
      <c r="D17" s="61"/>
      <c r="E17" s="25">
        <v>11.25</v>
      </c>
    </row>
    <row r="18" spans="1:5" x14ac:dyDescent="0.3">
      <c r="A18" s="58" t="s">
        <v>21</v>
      </c>
      <c r="B18" s="59"/>
      <c r="C18" s="59"/>
      <c r="D18" s="59"/>
      <c r="E18" s="7">
        <v>18</v>
      </c>
    </row>
    <row r="19" spans="1:5" x14ac:dyDescent="0.3">
      <c r="A19" s="50" t="s">
        <v>16</v>
      </c>
      <c r="B19" s="51"/>
      <c r="C19" s="51"/>
      <c r="D19" s="5" t="s">
        <v>10</v>
      </c>
      <c r="E19" s="7">
        <f>IF(SUM(E14:E18)&lt;100,0,SUM(E14:E18))</f>
        <v>0</v>
      </c>
    </row>
    <row r="20" spans="1:5" x14ac:dyDescent="0.3">
      <c r="A20" s="50" t="s">
        <v>17</v>
      </c>
      <c r="B20" s="51"/>
      <c r="C20" s="51"/>
      <c r="D20" s="5" t="str">
        <f>IF(SUM(D8:D8)=0,"",IF(SUM(D8:D8)=1,"1 Vehicle",SUM(D8:D8)&amp;" Vehicles"))</f>
        <v/>
      </c>
      <c r="E20" s="7">
        <f>E19*SUM(D8:D13)</f>
        <v>0</v>
      </c>
    </row>
    <row r="21" spans="1:5" s="12" customFormat="1" ht="18" x14ac:dyDescent="0.35">
      <c r="A21" s="41" t="s">
        <v>26</v>
      </c>
      <c r="B21" s="42"/>
      <c r="C21" s="42"/>
      <c r="D21" s="42"/>
      <c r="E21" s="43"/>
    </row>
    <row r="22" spans="1:5" s="12" customFormat="1" x14ac:dyDescent="0.3">
      <c r="A22" s="26" t="s">
        <v>27</v>
      </c>
      <c r="B22" s="44"/>
      <c r="C22" s="44"/>
      <c r="D22" s="13" t="s">
        <v>28</v>
      </c>
      <c r="E22" s="30"/>
    </row>
    <row r="23" spans="1:5" s="12" customFormat="1" x14ac:dyDescent="0.3">
      <c r="A23" s="26" t="s">
        <v>29</v>
      </c>
      <c r="B23" s="44"/>
      <c r="C23" s="44"/>
      <c r="D23" s="13" t="s">
        <v>37</v>
      </c>
      <c r="E23" s="32"/>
    </row>
    <row r="24" spans="1:5" s="12" customFormat="1" x14ac:dyDescent="0.3">
      <c r="A24" s="26" t="s">
        <v>30</v>
      </c>
      <c r="B24" s="45"/>
      <c r="C24" s="46"/>
      <c r="D24" s="13" t="s">
        <v>31</v>
      </c>
      <c r="E24" s="30"/>
    </row>
    <row r="25" spans="1:5" s="12" customFormat="1" ht="18" x14ac:dyDescent="0.35">
      <c r="A25" s="47" t="s">
        <v>32</v>
      </c>
      <c r="B25" s="48"/>
      <c r="C25" s="48"/>
      <c r="D25" s="48"/>
      <c r="E25" s="49"/>
    </row>
    <row r="26" spans="1:5" s="12" customFormat="1" x14ac:dyDescent="0.3">
      <c r="A26" s="27" t="s">
        <v>35</v>
      </c>
      <c r="B26" s="36" t="s">
        <v>46</v>
      </c>
      <c r="C26" s="36"/>
      <c r="D26" s="34" t="s">
        <v>33</v>
      </c>
      <c r="E26" s="35">
        <v>310012432</v>
      </c>
    </row>
    <row r="27" spans="1:5" s="12" customFormat="1" x14ac:dyDescent="0.3">
      <c r="A27" s="28" t="s">
        <v>29</v>
      </c>
      <c r="B27" s="37" t="s">
        <v>47</v>
      </c>
      <c r="C27" s="37"/>
      <c r="D27" s="37"/>
      <c r="E27" s="38"/>
    </row>
    <row r="28" spans="1:5" s="12" customFormat="1" ht="15" thickBot="1" x14ac:dyDescent="0.35">
      <c r="A28" s="29" t="s">
        <v>30</v>
      </c>
      <c r="B28" s="39" t="s">
        <v>48</v>
      </c>
      <c r="C28" s="39"/>
      <c r="D28" s="39"/>
      <c r="E28" s="40"/>
    </row>
    <row r="29" spans="1:5" ht="15" thickTop="1" x14ac:dyDescent="0.3"/>
    <row r="41" spans="2:2" x14ac:dyDescent="0.3">
      <c r="B41" t="s">
        <v>34</v>
      </c>
    </row>
  </sheetData>
  <sheetProtection formatColumns="0" formatRows="0"/>
  <mergeCells count="23">
    <mergeCell ref="A6:E6"/>
    <mergeCell ref="A1:E1"/>
    <mergeCell ref="A2:E2"/>
    <mergeCell ref="A3:E3"/>
    <mergeCell ref="D5:E5"/>
    <mergeCell ref="A19:C19"/>
    <mergeCell ref="A20:C20"/>
    <mergeCell ref="A11:E11"/>
    <mergeCell ref="A14:C14"/>
    <mergeCell ref="A9:E9"/>
    <mergeCell ref="A15:E15"/>
    <mergeCell ref="A16:D16"/>
    <mergeCell ref="A17:D17"/>
    <mergeCell ref="A18:D18"/>
    <mergeCell ref="C10:D10"/>
    <mergeCell ref="B26:C26"/>
    <mergeCell ref="B27:E27"/>
    <mergeCell ref="B28:E28"/>
    <mergeCell ref="A21:E21"/>
    <mergeCell ref="B22:C22"/>
    <mergeCell ref="B23:C23"/>
    <mergeCell ref="B24:C24"/>
    <mergeCell ref="A25:E25"/>
  </mergeCells>
  <dataValidations count="1">
    <dataValidation type="list" allowBlank="1" showInputMessage="1" showErrorMessage="1" sqref="D13">
      <formula1>"Yes, "</formula1>
    </dataValidation>
  </dataValidations>
  <pageMargins left="0.7" right="0.7" top="0.75" bottom="0.75" header="0.3" footer="0.3"/>
  <pageSetup scale="91" fitToHeight="0" orientation="portrait" r:id="rId1"/>
  <headerFooter>
    <oddHeader>&amp;CPO# ____________________________&amp;R11/21/2024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736250-1599-41E9-9CEB-4E89F1199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884A84C-BD3B-47C0-8B9B-2678FB89EF8B}">
  <ds:schemaRefs>
    <ds:schemaRef ds:uri="http://schemas.microsoft.com/sharepoint/v3/contenttype/forms"/>
  </ds:schemaRefs>
</ds:datastoreItem>
</file>

<file path=customXml/itemProps3.xml><?xml version="1.0" encoding="utf-8"?>
<ds:datastoreItem xmlns:ds="http://schemas.openxmlformats.org/officeDocument/2006/customXml" ds:itemID="{404B118F-6BFC-4C1D-A077-B97EAD3D97D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68</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2025-02-07T21:11:18Z</cp:lastPrinted>
  <dcterms:created xsi:type="dcterms:W3CDTF">2016-08-11T20:23:26Z</dcterms:created>
  <dcterms:modified xsi:type="dcterms:W3CDTF">2025-02-14T17:19:01Z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202400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